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c\Home\Downloads\"/>
    </mc:Choice>
  </mc:AlternateContent>
  <xr:revisionPtr revIDLastSave="0" documentId="13_ncr:1_{7272BA73-89DB-4B4E-87A7-A21C7A15D3B4}" xr6:coauthVersionLast="47" xr6:coauthVersionMax="47" xr10:uidLastSave="{00000000-0000-0000-0000-000000000000}"/>
  <bookViews>
    <workbookView xWindow="5610" yWindow="2287" windowWidth="14348" windowHeight="10208" xr2:uid="{4AC1A98A-ABD8-4BA9-BD8A-A5FF0386E98A}"/>
  </bookViews>
  <sheets>
    <sheet name="Übersicht" sheetId="1" r:id="rId1"/>
    <sheet name="Ausleihliste" sheetId="2" r:id="rId2"/>
  </sheets>
  <definedNames>
    <definedName name="_xlnm._FilterDatabase" localSheetId="1" hidden="1">Ausleihliste!$A$2:$D$7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3" i="1"/>
  <c r="A3" i="1" a="1"/>
  <c r="A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<sst xmlns="http://schemas.openxmlformats.org/spreadsheetml/2006/main" count="21" uniqueCount="20">
  <si>
    <t>Liste</t>
  </si>
  <si>
    <t>ID001</t>
  </si>
  <si>
    <t>ID002</t>
  </si>
  <si>
    <t>ID003</t>
  </si>
  <si>
    <t>ID004</t>
  </si>
  <si>
    <t>ID005</t>
  </si>
  <si>
    <t>Kategorie</t>
  </si>
  <si>
    <t>Titel</t>
  </si>
  <si>
    <t>Action</t>
  </si>
  <si>
    <t>Mad Max: Fury Road</t>
  </si>
  <si>
    <t>Drama</t>
  </si>
  <si>
    <t>The Shawshank Redemption</t>
  </si>
  <si>
    <t>Komödie</t>
  </si>
  <si>
    <t>The Big Lebowski</t>
  </si>
  <si>
    <t>Dokumentation</t>
  </si>
  <si>
    <t>Planet Earth</t>
  </si>
  <si>
    <t>Thriller</t>
  </si>
  <si>
    <t>Inception</t>
  </si>
  <si>
    <t>An wen?</t>
  </si>
  <si>
    <t>Ausgeliehen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</si>
</sst>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0" fillId="0" borderId="0" xfId="0" applyNumberFormat="1"/>
    <xf numFmtId="0" fontId="3" fillId="0" borderId="0" xfId="0" applyFont="1"/>
    <xf numFmtId="0" fontId="4" fillId="0" borderId="1" xfId="0" applyFont="1" applyBorder="1"/>
    <xf numFmtId="0" fontId="0" fillId="0" borderId="1" xfId="0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Standard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690275</xdr:colOff>
      <xdr:row>3</xdr:row>
      <xdr:rowOff>93195</xdr:rowOff>
    </xdr:from>
    <xdr:to>
      <xdr:col>3</xdr:col>
      <xdr:colOff>700355</xdr:colOff>
      <xdr:row>3</xdr:row>
      <xdr:rowOff>93555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" name="Freihand 1">
              <a:extLst>
                <a:ext uri="{FF2B5EF4-FFF2-40B4-BE49-F238E27FC236}">
                  <a16:creationId xmlns:a16="http://schemas.microsoft.com/office/drawing/2014/main" id="{9B211B21-8616-BCCE-6B98-52DF9BCE8C00}"/>
                </a:ext>
              </a:extLst>
            </xdr14:cNvPr>
            <xdr14:cNvContentPartPr/>
          </xdr14:nvContentPartPr>
          <xdr14:nvPr macro=""/>
          <xdr14:xfrm>
            <a:off x="3951000" y="636120"/>
            <a:ext cx="10080" cy="360"/>
          </xdr14:xfrm>
        </xdr:contentPart>
      </mc:Choice>
      <mc:Fallback>
        <xdr:pic>
          <xdr:nvPicPr>
            <xdr:cNvPr id="2" name="Freihand 1">
              <a:extLst>
                <a:ext uri="{FF2B5EF4-FFF2-40B4-BE49-F238E27FC236}">
                  <a16:creationId xmlns:a16="http://schemas.microsoft.com/office/drawing/2014/main" id="{9B211B21-8616-BCCE-6B98-52DF9BCE8C0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944880" y="630000"/>
              <a:ext cx="22320" cy="12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10T19:11:56.444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0 1 32,'27'0'0</inkml:trace>
</inkml: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716CE7-3148-4995-A3C5-87B041E175EE}" name="Tabelle1" displayName="Tabelle1" ref="A2:E7" totalsRowShown="0" headerRowDxfId="0">
  <autoFilter ref="A2:E7" xr:uid="{1B4A0FC9-7AA8-4DCC-8BE6-9DEC780BE682}"/>
  <tableColumns count="5">
    <tableColumn id="1" xr3:uid="{278B23E4-71D6-4E81-9CED-E887847987B3}" name="Liste"/>
    <tableColumn id="2" xr3:uid="{E596BE06-5C8E-4119-A6E9-F3AF41CB5317}" name="Kategorie"/>
    <tableColumn id="3" xr3:uid="{FA3038B7-76D7-4FC0-B6E2-D7D52D4E90EB}" name="Titel"/>
    <tableColumn id="4" xr3:uid="{47A7506F-799A-40AF-93BC-6FD33A7847AF}" name="Ausgeliehen"/>
    <tableColumn id="5" xr3:uid="{94F71E67-23AD-44E3-A203-CE480AD44879}" name="An wen?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A80F6-7C25-40EF-904A-950342CDC86E}">
  <dimension ref="A2:B10"/>
  <sheetViews>
    <sheetView showZeros="0" tabSelected="1" zoomScale="150" zoomScaleNormal="150" workbookViewId="0">
      <selection activeCell="A2" sqref="A2"/>
    </sheetView>
  </sheetViews>
  <sheetFormatPr baseColWidth="10" defaultRowHeight="14.25" x14ac:dyDescent="0.45"/>
  <cols>
    <col min="1" max="1" width="27.59765625" customWidth="1"/>
  </cols>
  <sheetData>
    <row r="2" spans="1:2" ht="18" x14ac:dyDescent="0.55000000000000004">
      <c r="A2" s="4" t="s">
        <v>7</v>
      </c>
      <c r="B2" s="5"/>
    </row>
    <row r="3" spans="1:2" x14ac:dyDescent="0.45">
      <c r="A3" t="str" cm="1">
        <f t="array" ref="A3">_xlfn._xlws.FILTER((Tabelle1[Titel]),Tabelle1[Ausgeliehen]&lt;&gt;"","Keine Filme ausgeliehen")</f>
        <v>Keine Filme ausgeliehen</v>
      </c>
      <c r="B3" s="3" t="str">
        <f>IFERROR(IF(A3&lt;&gt;"",HYPERLINK("#"&amp;"'Ausleihliste'!D"&amp;MATCH(A3,Ausleihliste!C:C,0),"Zum Eintrag"),""),"")</f>
        <v/>
      </c>
    </row>
    <row r="4" spans="1:2" x14ac:dyDescent="0.45">
      <c r="B4" s="3" t="str">
        <f>IFERROR(IF(A4&lt;&gt;"",HYPERLINK("#"&amp;"'Ausleihliste'!D"&amp;MATCH(A4,Ausleihliste!C:C,0),"Zum Eintrag"),""),"")</f>
        <v/>
      </c>
    </row>
    <row r="5" spans="1:2" x14ac:dyDescent="0.45">
      <c r="B5" s="3" t="str">
        <f>IFERROR(IF(A5&lt;&gt;"",HYPERLINK("#"&amp;"'Ausleihliste'!D"&amp;MATCH(A5,Ausleihliste!C:C,0),"Zum Eintrag"),""),"")</f>
        <v/>
      </c>
    </row>
    <row r="6" spans="1:2" x14ac:dyDescent="0.45">
      <c r="B6" s="3" t="str">
        <f>IFERROR(IF(A6&lt;&gt;"",HYPERLINK("#"&amp;"'Ausleihliste'!D"&amp;MATCH(A6,Ausleihliste!C:C,0),"Zum Eintrag"),""),"")</f>
        <v/>
      </c>
    </row>
    <row r="7" spans="1:2" x14ac:dyDescent="0.45">
      <c r="B7" s="3" t="str">
        <f>IFERROR(IF(A7&lt;&gt;"",HYPERLINK("#"&amp;"'Ausleihliste'!D"&amp;MATCH(A7,Ausleihliste!C:C,0),"Zum Eintrag"),""),"")</f>
        <v/>
      </c>
    </row>
    <row r="8" spans="1:2" x14ac:dyDescent="0.45">
      <c r="B8" s="3" t="str">
        <f>IFERROR(IF(A8&lt;&gt;"",HYPERLINK("#"&amp;"'Ausleihliste'!D"&amp;MATCH(A8,Ausleihliste!C:C,0),"Zum Eintrag"),""),"")</f>
        <v/>
      </c>
    </row>
    <row r="9" spans="1:2" x14ac:dyDescent="0.45">
      <c r="B9" s="3" t="str">
        <f>IFERROR(IF(A9&lt;&gt;"",HYPERLINK("#"&amp;"'Ausleihliste'!D"&amp;MATCH(A9,Ausleihliste!C:C,0),"Zum Eintrag"),""),"")</f>
        <v/>
      </c>
    </row>
    <row r="10" spans="1:2" x14ac:dyDescent="0.45">
      <c r="B10" s="3" t="str">
        <f>IFERROR(IF(A10&lt;&gt;"",HYPERLINK("#"&amp;"'Ausleihliste'!D"&amp;MATCH(A10,Ausleihliste!C:C,0),"Zum Eintrag"),""),"")</f>
        <v/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A0FC9-7AA8-4DCC-8BE6-9DEC780BE682}">
  <dimension ref="A2:E7"/>
  <sheetViews>
    <sheetView zoomScale="150" zoomScaleNormal="150" workbookViewId="0">
      <selection activeCell="D4" sqref="D4"/>
    </sheetView>
  </sheetViews>
  <sheetFormatPr baseColWidth="10" defaultRowHeight="14.25" x14ac:dyDescent="0.45"/>
  <cols>
    <col min="1" max="1" width="7.3984375" bestFit="1" customWidth="1"/>
    <col min="2" max="2" width="13.59765625" customWidth="1"/>
    <col min="3" max="3" width="24.59765625" bestFit="1" customWidth="1"/>
    <col min="4" max="4" width="13.86328125" bestFit="1" customWidth="1"/>
  </cols>
  <sheetData>
    <row r="2" spans="1:5" x14ac:dyDescent="0.45">
      <c r="A2" s="1" t="s">
        <v>0</v>
      </c>
      <c r="B2" s="6" t="s">
        <v>6</v>
      </c>
      <c r="C2" s="6" t="s">
        <v>7</v>
      </c>
      <c r="D2" s="1" t="s">
        <v>19</v>
      </c>
      <c r="E2" s="1" t="s">
        <v>18</v>
      </c>
    </row>
    <row r="3" spans="1:5" x14ac:dyDescent="0.45">
      <c r="A3" t="s">
        <v>1</v>
      </c>
      <c r="B3" s="7" t="s">
        <v>8</v>
      </c>
      <c r="C3" s="7" t="s">
        <v>9</v>
      </c>
    </row>
    <row r="4" spans="1:5" x14ac:dyDescent="0.45">
      <c r="A4" t="s">
        <v>2</v>
      </c>
      <c r="B4" s="7" t="s">
        <v>10</v>
      </c>
      <c r="C4" s="7" t="s">
        <v>11</v>
      </c>
      <c r="D4" s="2"/>
    </row>
    <row r="5" spans="1:5" x14ac:dyDescent="0.45">
      <c r="A5" t="s">
        <v>3</v>
      </c>
      <c r="B5" s="7" t="s">
        <v>12</v>
      </c>
      <c r="C5" s="7" t="s">
        <v>13</v>
      </c>
      <c r="D5" s="2"/>
    </row>
    <row r="6" spans="1:5" x14ac:dyDescent="0.45">
      <c r="A6" t="s">
        <v>4</v>
      </c>
      <c r="B6" s="7" t="s">
        <v>14</v>
      </c>
      <c r="C6" s="7" t="s">
        <v>15</v>
      </c>
      <c r="D6" s="2"/>
    </row>
    <row r="7" spans="1:5" x14ac:dyDescent="0.45">
      <c r="A7" t="s">
        <v>5</v>
      </c>
      <c r="B7" s="7" t="s">
        <v>16</v>
      </c>
      <c r="C7" s="7" t="s">
        <v>17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Übersicht</vt:lpstr>
      <vt:lpstr>Ausleihliste</vt:lpstr>
    </vt:vector>
  </TitlesOfParts>
  <Company>JNJ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Prokop, Jonas [CILCH Non-J&amp;J]</dc:creator>
  <cp:lastModifiedBy>Jonas Prokop</cp:lastModifiedBy>
  <dcterms:created xsi:type="dcterms:W3CDTF">2024-09-10T13:59:57Z</dcterms:created>
  <dcterms:modified xsi:type="dcterms:W3CDTF">2024-09-10T19:12:47Z</dcterms:modified>
</cp:coreProperties>
</file>